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Buget si surse de finantare" sheetId="1" r:id="rId1"/>
  </sheets>
  <definedNames>
    <definedName name="_xlnm.Print_Area" localSheetId="0">'Buget si surse de finantare'!$A$1:$E$71</definedName>
  </definedNames>
  <calcPr fullCalcOnLoad="1"/>
</workbook>
</file>

<file path=xl/sharedStrings.xml><?xml version="1.0" encoding="utf-8"?>
<sst xmlns="http://schemas.openxmlformats.org/spreadsheetml/2006/main" count="45" uniqueCount="38">
  <si>
    <t>%</t>
  </si>
  <si>
    <t>Cheltuieli</t>
  </si>
  <si>
    <t>Unitate</t>
  </si>
  <si>
    <t>Suma</t>
  </si>
  <si>
    <t>Procent</t>
  </si>
  <si>
    <t>din total</t>
  </si>
  <si>
    <t>Nume</t>
  </si>
  <si>
    <t>TOTAL GENERAL</t>
  </si>
  <si>
    <t>Numarul de  unitati</t>
  </si>
  <si>
    <t>Surse de finantare preconizate</t>
  </si>
  <si>
    <t>Contributia financiara a solicitantului</t>
  </si>
  <si>
    <t>Contributii de la alte organizatii</t>
  </si>
  <si>
    <t>1. Taxe pentru infiintarea intreprinderii</t>
  </si>
  <si>
    <t xml:space="preserve">  …</t>
  </si>
  <si>
    <t>2. Salarii si onorarii</t>
  </si>
  <si>
    <t>Costuri (in RON)</t>
  </si>
  <si>
    <t>Subtotal taxe</t>
  </si>
  <si>
    <t>Subtotal resurse umane</t>
  </si>
  <si>
    <t>3. Cheltuieli cu deplasarea personalului întreprinderilor nou-înfiinţate</t>
  </si>
  <si>
    <t>Subtotal deplasare</t>
  </si>
  <si>
    <t>Subtotal subcontratare</t>
  </si>
  <si>
    <t>Subtotal achizitii</t>
  </si>
  <si>
    <t>4. Cheltuieli aferente diverselor achiziţii de servicii specializate, pentru care beneficiarul ajutorului de minimis nu are expertiza necesară (subcontractate)</t>
  </si>
  <si>
    <t>5. Cheltuieli cu achiziția de active fixe corporale (altele decât terenuri și imobile), obiecte de inventar, materii prime și materiale, inclusiv materiale consumabile, alte cheltuieli pentru investiţii necesare funcţionării întreprinderilor</t>
  </si>
  <si>
    <t>6. Cheltuieli cu închirierea de sedii (inclusiv depozite), spații pentru desfășurarea diverselor activițăți ale întreprinderii, echipamente, vehicule, diverse bunuri</t>
  </si>
  <si>
    <t>Subtotal inchirieri</t>
  </si>
  <si>
    <t>7. Cheltuieli de leasing fără achiziție (leasing operațional) aferente funcţionării întreprinderilor (rate de leasing operațional plătite de întreprindere pentru: echipamente, vehicule, diverse bunuri mobile și imobile)</t>
  </si>
  <si>
    <t>Subtotal leasing operational</t>
  </si>
  <si>
    <t xml:space="preserve">8. Cheltuieli de informare şi publicitate </t>
  </si>
  <si>
    <t>Subtotal promovare</t>
  </si>
  <si>
    <t>9. Cheltuieli administrative necesare functionarii intreprinderii (utilitati, servicii de administrare cladiri/echipamente, servicii de intretinere si reparare, arhivare, conectare la reţele informatice, cheltuieli financiare si juridice, alte cheltuieli aferente funcţionării întreprinderilor)</t>
  </si>
  <si>
    <t>Subtotal cheltuieli administrative</t>
  </si>
  <si>
    <t>10. Total costuri eligibile</t>
  </si>
  <si>
    <t>RON</t>
  </si>
  <si>
    <t>Contributia din partea Programului Start Up PLus</t>
  </si>
  <si>
    <t>Cost unitar (in RON, inclusiv TVA)</t>
  </si>
  <si>
    <t xml:space="preserve">Nota. Pentru fiecare element de cost, se vor introduce linii seperate. Va rugam nu interveniti asupra formulelor de calcul predefinite. Bugetul proiectului va fi exprimat doar in RON. Un plan de afaceri nu trebuie să conțină în mod obligatoriu toate categoriile de cheltuieli eligibile menționate mai sus. Cheltuielile sunt eligibile în măsura în care sunt necesare activităților eligibile ale proiectului și se regăsesc în lista de cheltuieli de mai sus.
</t>
  </si>
  <si>
    <t>BUGET                                                                                                                                                                            Planul de afaceri ... (titlu)….</t>
  </si>
</sst>
</file>

<file path=xl/styles.xml><?xml version="1.0" encoding="utf-8"?>
<styleSheet xmlns="http://schemas.openxmlformats.org/spreadsheetml/2006/main">
  <numFmts count="4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418]d\ mmmm\ yyyy"/>
    <numFmt numFmtId="195" formatCode="0.0"/>
    <numFmt numFmtId="196" formatCode="0.0000"/>
    <numFmt numFmtId="197" formatCode="0.000"/>
    <numFmt numFmtId="198" formatCode="0.00000"/>
    <numFmt numFmtId="199" formatCode="&quot;Da&quot;;&quot;Da&quot;;&quot;Nu&quot;"/>
    <numFmt numFmtId="200" formatCode="&quot;Adevărat&quot;;&quot;Adevărat&quot;;&quot;Fals&quot;"/>
    <numFmt numFmtId="201" formatCode="&quot;Activat&quot;;&quot;Activat&quot;;&quot;Dezactivat&quot;"/>
    <numFmt numFmtId="202" formatCode="[$¥€-2]\ #,##0.00_);[Red]\([$¥€-2]\ #,##0.00\)"/>
  </numFmts>
  <fonts count="52">
    <font>
      <sz val="10"/>
      <name val="Arial"/>
      <family val="0"/>
    </font>
    <font>
      <b/>
      <sz val="10"/>
      <name val="Arial"/>
      <family val="2"/>
    </font>
    <font>
      <i/>
      <sz val="10"/>
      <name val="Arial"/>
      <family val="2"/>
    </font>
    <font>
      <b/>
      <i/>
      <sz val="10"/>
      <name val="Arial"/>
      <family val="2"/>
    </font>
    <font>
      <b/>
      <sz val="12"/>
      <name val="Arial"/>
      <family val="2"/>
    </font>
    <font>
      <sz val="10"/>
      <color indexed="8"/>
      <name val="Arial"/>
      <family val="2"/>
    </font>
    <font>
      <i/>
      <sz val="10"/>
      <color indexed="8"/>
      <name val="Arial"/>
      <family val="2"/>
    </font>
    <font>
      <b/>
      <sz val="10"/>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i/>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sz val="12"/>
      <color theme="1"/>
      <name val="Times New Roman"/>
      <family val="1"/>
    </font>
    <font>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style="medium"/>
      <right style="thin"/>
      <top style="medium"/>
      <bottom style="mediu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0" borderId="2" applyNumberFormat="0" applyFill="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7" borderId="3" applyNumberFormat="0" applyAlignment="0" applyProtection="0"/>
    <xf numFmtId="0" fontId="39" fillId="29"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87" fontId="0" fillId="0" borderId="0" applyFont="0" applyFill="0" applyBorder="0" applyAlignment="0" applyProtection="0"/>
    <xf numFmtId="185" fontId="0" fillId="0" borderId="0" applyFont="0" applyFill="0" applyBorder="0" applyAlignment="0" applyProtection="0"/>
  </cellStyleXfs>
  <cellXfs count="71">
    <xf numFmtId="0" fontId="0" fillId="0" borderId="0" xfId="0" applyAlignment="1">
      <alignment/>
    </xf>
    <xf numFmtId="0" fontId="0" fillId="0" borderId="10" xfId="0" applyBorder="1" applyAlignment="1">
      <alignment/>
    </xf>
    <xf numFmtId="0" fontId="1" fillId="0" borderId="11" xfId="0" applyFont="1" applyBorder="1" applyAlignment="1">
      <alignment horizontal="center"/>
    </xf>
    <xf numFmtId="0" fontId="0" fillId="0" borderId="11" xfId="0" applyBorder="1" applyAlignment="1">
      <alignment horizontal="center"/>
    </xf>
    <xf numFmtId="0" fontId="1" fillId="0" borderId="12" xfId="0" applyFont="1" applyBorder="1" applyAlignment="1">
      <alignment horizontal="left"/>
    </xf>
    <xf numFmtId="0" fontId="0" fillId="0" borderId="13" xfId="0" applyFont="1" applyBorder="1" applyAlignment="1">
      <alignment/>
    </xf>
    <xf numFmtId="0" fontId="1" fillId="0" borderId="14" xfId="0" applyFont="1" applyBorder="1" applyAlignment="1">
      <alignment horizontal="left"/>
    </xf>
    <xf numFmtId="0" fontId="0" fillId="0" borderId="11" xfId="0" applyFont="1" applyBorder="1" applyAlignment="1">
      <alignment/>
    </xf>
    <xf numFmtId="0" fontId="0" fillId="0" borderId="15" xfId="0" applyBorder="1" applyAlignment="1">
      <alignment/>
    </xf>
    <xf numFmtId="0" fontId="0" fillId="33" borderId="13" xfId="0" applyFont="1" applyFill="1" applyBorder="1" applyAlignment="1">
      <alignment horizontal="center"/>
    </xf>
    <xf numFmtId="0" fontId="0" fillId="33" borderId="16" xfId="0" applyFont="1" applyFill="1" applyBorder="1" applyAlignment="1">
      <alignment horizontal="center"/>
    </xf>
    <xf numFmtId="0" fontId="0" fillId="33" borderId="11" xfId="0" applyFont="1" applyFill="1" applyBorder="1" applyAlignment="1">
      <alignment horizontal="center"/>
    </xf>
    <xf numFmtId="0" fontId="0" fillId="33" borderId="17" xfId="0" applyFont="1" applyFill="1" applyBorder="1" applyAlignment="1">
      <alignment horizontal="center"/>
    </xf>
    <xf numFmtId="0" fontId="0" fillId="33" borderId="10" xfId="0" applyFill="1" applyBorder="1" applyAlignment="1">
      <alignment horizontal="center"/>
    </xf>
    <xf numFmtId="0" fontId="0" fillId="33" borderId="18" xfId="0" applyFill="1" applyBorder="1" applyAlignment="1">
      <alignment horizontal="center"/>
    </xf>
    <xf numFmtId="0" fontId="3" fillId="33" borderId="11" xfId="0" applyFont="1" applyFill="1" applyBorder="1" applyAlignment="1">
      <alignment horizontal="center"/>
    </xf>
    <xf numFmtId="0" fontId="0" fillId="0" borderId="0" xfId="0" applyAlignment="1">
      <alignment wrapText="1"/>
    </xf>
    <xf numFmtId="0" fontId="0" fillId="0" borderId="0" xfId="0" applyAlignment="1">
      <alignment horizontal="center"/>
    </xf>
    <xf numFmtId="0" fontId="1" fillId="33" borderId="19" xfId="0" applyFont="1" applyFill="1" applyBorder="1" applyAlignment="1">
      <alignment horizontal="center" wrapText="1"/>
    </xf>
    <xf numFmtId="0" fontId="0" fillId="33" borderId="0" xfId="0" applyFill="1" applyBorder="1" applyAlignment="1">
      <alignment/>
    </xf>
    <xf numFmtId="0" fontId="0" fillId="0" borderId="11" xfId="0" applyFont="1" applyBorder="1" applyAlignment="1">
      <alignment wrapText="1"/>
    </xf>
    <xf numFmtId="0" fontId="1" fillId="0" borderId="0" xfId="0" applyFont="1" applyAlignment="1">
      <alignment/>
    </xf>
    <xf numFmtId="0" fontId="0" fillId="0" borderId="20" xfId="0" applyBorder="1" applyAlignment="1">
      <alignment/>
    </xf>
    <xf numFmtId="0" fontId="1" fillId="33" borderId="21" xfId="0" applyFont="1" applyFill="1" applyBorder="1" applyAlignment="1">
      <alignment wrapText="1"/>
    </xf>
    <xf numFmtId="0" fontId="0" fillId="0" borderId="0" xfId="0" applyBorder="1" applyAlignment="1">
      <alignment/>
    </xf>
    <xf numFmtId="196" fontId="0" fillId="33" borderId="17" xfId="0" applyNumberFormat="1" applyFont="1" applyFill="1" applyBorder="1" applyAlignment="1">
      <alignment horizontal="center"/>
    </xf>
    <xf numFmtId="0" fontId="0" fillId="34" borderId="11" xfId="0" applyFont="1" applyFill="1" applyBorder="1" applyAlignment="1">
      <alignment horizontal="center"/>
    </xf>
    <xf numFmtId="0" fontId="5" fillId="0" borderId="11" xfId="0" applyFont="1" applyBorder="1" applyAlignment="1">
      <alignment wrapText="1"/>
    </xf>
    <xf numFmtId="0" fontId="6" fillId="33" borderId="11" xfId="0" applyFont="1" applyFill="1" applyBorder="1" applyAlignment="1">
      <alignment horizontal="right" wrapText="1"/>
    </xf>
    <xf numFmtId="0" fontId="0" fillId="0" borderId="14" xfId="0" applyFont="1" applyBorder="1" applyAlignment="1">
      <alignment wrapText="1"/>
    </xf>
    <xf numFmtId="0" fontId="2" fillId="0" borderId="14" xfId="0" applyFont="1" applyBorder="1" applyAlignment="1">
      <alignment wrapText="1"/>
    </xf>
    <xf numFmtId="0" fontId="2" fillId="0" borderId="11" xfId="0" applyFont="1" applyBorder="1" applyAlignment="1">
      <alignment wrapText="1"/>
    </xf>
    <xf numFmtId="0" fontId="7" fillId="0" borderId="11" xfId="0" applyFont="1" applyBorder="1" applyAlignment="1">
      <alignment wrapText="1"/>
    </xf>
    <xf numFmtId="0" fontId="49" fillId="0" borderId="0" xfId="0" applyFont="1" applyAlignment="1">
      <alignment wrapText="1"/>
    </xf>
    <xf numFmtId="0" fontId="1" fillId="0" borderId="0" xfId="0" applyFont="1" applyAlignment="1">
      <alignment wrapText="1"/>
    </xf>
    <xf numFmtId="0" fontId="1" fillId="0" borderId="14" xfId="0" applyFont="1" applyBorder="1" applyAlignment="1">
      <alignment wrapText="1"/>
    </xf>
    <xf numFmtId="196" fontId="1" fillId="33" borderId="11" xfId="0" applyNumberFormat="1" applyFont="1" applyFill="1" applyBorder="1" applyAlignment="1">
      <alignment horizontal="center"/>
    </xf>
    <xf numFmtId="0" fontId="8" fillId="34" borderId="22" xfId="0" applyFont="1" applyFill="1" applyBorder="1" applyAlignment="1">
      <alignment wrapText="1"/>
    </xf>
    <xf numFmtId="0" fontId="0" fillId="0" borderId="11" xfId="0" applyFont="1" applyBorder="1" applyAlignment="1">
      <alignment horizontal="center"/>
    </xf>
    <xf numFmtId="0" fontId="50" fillId="0" borderId="11" xfId="0" applyFont="1" applyBorder="1" applyAlignment="1">
      <alignment horizontal="left" vertical="center" wrapText="1"/>
    </xf>
    <xf numFmtId="0" fontId="0" fillId="0" borderId="11" xfId="0" applyBorder="1" applyAlignment="1">
      <alignment/>
    </xf>
    <xf numFmtId="2" fontId="0" fillId="0" borderId="11" xfId="0" applyNumberFormat="1" applyBorder="1" applyAlignment="1">
      <alignment horizontal="center" wrapText="1"/>
    </xf>
    <xf numFmtId="2" fontId="1" fillId="0" borderId="11" xfId="0" applyNumberFormat="1" applyFont="1" applyBorder="1" applyAlignment="1">
      <alignment horizontal="center"/>
    </xf>
    <xf numFmtId="2" fontId="1" fillId="33" borderId="11" xfId="0" applyNumberFormat="1" applyFont="1" applyFill="1" applyBorder="1" applyAlignment="1">
      <alignment horizontal="center"/>
    </xf>
    <xf numFmtId="2" fontId="0" fillId="33" borderId="11" xfId="0" applyNumberFormat="1" applyFont="1" applyFill="1" applyBorder="1" applyAlignment="1">
      <alignment horizontal="center"/>
    </xf>
    <xf numFmtId="2" fontId="1" fillId="33" borderId="11" xfId="0" applyNumberFormat="1" applyFont="1" applyFill="1" applyBorder="1" applyAlignment="1">
      <alignment horizontal="center"/>
    </xf>
    <xf numFmtId="2" fontId="0" fillId="0" borderId="11" xfId="0" applyNumberFormat="1" applyBorder="1" applyAlignment="1">
      <alignment horizontal="center"/>
    </xf>
    <xf numFmtId="2" fontId="0" fillId="34" borderId="11" xfId="0" applyNumberFormat="1" applyFont="1" applyFill="1" applyBorder="1" applyAlignment="1">
      <alignment horizontal="center"/>
    </xf>
    <xf numFmtId="2" fontId="1" fillId="34" borderId="11" xfId="0" applyNumberFormat="1" applyFont="1" applyFill="1" applyBorder="1" applyAlignment="1">
      <alignment horizontal="center"/>
    </xf>
    <xf numFmtId="2" fontId="0" fillId="0" borderId="0" xfId="0" applyNumberFormat="1" applyAlignment="1">
      <alignment/>
    </xf>
    <xf numFmtId="0" fontId="0" fillId="0" borderId="11" xfId="0" applyFill="1" applyBorder="1" applyAlignment="1">
      <alignment/>
    </xf>
    <xf numFmtId="0" fontId="1" fillId="0" borderId="11" xfId="0" applyFont="1" applyFill="1" applyBorder="1" applyAlignment="1">
      <alignment horizontal="center"/>
    </xf>
    <xf numFmtId="2" fontId="0" fillId="0" borderId="11" xfId="0" applyNumberFormat="1" applyFill="1" applyBorder="1" applyAlignment="1">
      <alignment/>
    </xf>
    <xf numFmtId="0" fontId="51" fillId="0" borderId="23" xfId="0" applyFont="1" applyBorder="1" applyAlignment="1">
      <alignment horizontal="center" wrapText="1"/>
    </xf>
    <xf numFmtId="0" fontId="51" fillId="0" borderId="0" xfId="0" applyFont="1" applyBorder="1" applyAlignment="1">
      <alignment horizontal="center" wrapText="1"/>
    </xf>
    <xf numFmtId="0" fontId="1" fillId="33" borderId="19" xfId="0" applyFont="1" applyFill="1" applyBorder="1" applyAlignment="1">
      <alignment horizontal="center" wrapText="1"/>
    </xf>
    <xf numFmtId="0" fontId="0" fillId="0" borderId="19" xfId="0" applyBorder="1" applyAlignment="1">
      <alignment horizontal="center" wrapText="1"/>
    </xf>
    <xf numFmtId="0" fontId="1" fillId="33" borderId="24" xfId="0" applyFont="1" applyFill="1" applyBorder="1" applyAlignment="1">
      <alignment horizontal="center" wrapText="1"/>
    </xf>
    <xf numFmtId="0" fontId="0" fillId="0" borderId="25" xfId="0" applyBorder="1" applyAlignment="1">
      <alignment horizontal="center" wrapText="1"/>
    </xf>
    <xf numFmtId="0" fontId="1" fillId="19" borderId="26" xfId="0" applyFont="1" applyFill="1" applyBorder="1" applyAlignment="1">
      <alignment horizontal="center" wrapText="1"/>
    </xf>
    <xf numFmtId="0" fontId="1" fillId="19" borderId="27" xfId="0" applyFont="1" applyFill="1" applyBorder="1" applyAlignment="1">
      <alignment horizontal="center" wrapText="1"/>
    </xf>
    <xf numFmtId="0" fontId="1" fillId="19" borderId="28" xfId="0" applyFont="1" applyFill="1" applyBorder="1" applyAlignment="1">
      <alignment horizontal="center" wrapText="1"/>
    </xf>
    <xf numFmtId="0" fontId="4" fillId="19" borderId="23" xfId="0" applyFont="1" applyFill="1" applyBorder="1" applyAlignment="1">
      <alignment horizontal="center"/>
    </xf>
    <xf numFmtId="0" fontId="4" fillId="19" borderId="29" xfId="0" applyFont="1" applyFill="1" applyBorder="1" applyAlignment="1">
      <alignment horizontal="center"/>
    </xf>
    <xf numFmtId="0" fontId="5" fillId="0" borderId="30" xfId="0" applyFont="1" applyBorder="1" applyAlignment="1">
      <alignment horizontal="center" wrapText="1"/>
    </xf>
    <xf numFmtId="0" fontId="5" fillId="0" borderId="31" xfId="0" applyFont="1" applyBorder="1" applyAlignment="1">
      <alignment horizontal="center" wrapText="1"/>
    </xf>
    <xf numFmtId="0" fontId="5" fillId="0" borderId="32" xfId="0" applyFont="1" applyBorder="1" applyAlignment="1">
      <alignment horizontal="center" wrapText="1"/>
    </xf>
    <xf numFmtId="49" fontId="1" fillId="33" borderId="24" xfId="0" applyNumberFormat="1" applyFont="1" applyFill="1" applyBorder="1" applyAlignment="1">
      <alignment horizontal="center" wrapText="1"/>
    </xf>
    <xf numFmtId="49" fontId="1" fillId="33" borderId="25" xfId="0" applyNumberFormat="1" applyFont="1" applyFill="1" applyBorder="1" applyAlignment="1">
      <alignment horizontal="center" wrapText="1"/>
    </xf>
    <xf numFmtId="0" fontId="1" fillId="33" borderId="24" xfId="0" applyFont="1" applyFill="1" applyBorder="1" applyAlignment="1">
      <alignment horizontal="center"/>
    </xf>
    <xf numFmtId="0" fontId="1" fillId="33"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tabSelected="1" zoomScale="95" zoomScaleNormal="95" zoomScaleSheetLayoutView="100" workbookViewId="0" topLeftCell="A1">
      <selection activeCell="G12" sqref="G12"/>
    </sheetView>
  </sheetViews>
  <sheetFormatPr defaultColWidth="9.140625" defaultRowHeight="12.75"/>
  <cols>
    <col min="1" max="1" width="54.140625" style="16" customWidth="1"/>
    <col min="2" max="2" width="9.7109375" style="0" customWidth="1"/>
    <col min="3" max="3" width="11.00390625" style="0" customWidth="1"/>
    <col min="4" max="4" width="12.00390625" style="0" customWidth="1"/>
    <col min="5" max="5" width="13.8515625" style="0" customWidth="1"/>
    <col min="6" max="6" width="11.28125" style="0" customWidth="1"/>
    <col min="7" max="7" width="15.57421875" style="0" customWidth="1"/>
  </cols>
  <sheetData>
    <row r="1" spans="1:5" s="22" customFormat="1" ht="30.75" customHeight="1" thickBot="1">
      <c r="A1" s="59" t="s">
        <v>37</v>
      </c>
      <c r="B1" s="60"/>
      <c r="C1" s="60"/>
      <c r="D1" s="60"/>
      <c r="E1" s="61"/>
    </row>
    <row r="2" spans="1:5" s="19" customFormat="1" ht="30" customHeight="1" thickBot="1">
      <c r="A2" s="18" t="s">
        <v>1</v>
      </c>
      <c r="B2" s="69" t="s">
        <v>2</v>
      </c>
      <c r="C2" s="67" t="s">
        <v>8</v>
      </c>
      <c r="D2" s="55" t="s">
        <v>35</v>
      </c>
      <c r="E2" s="57" t="s">
        <v>15</v>
      </c>
    </row>
    <row r="3" spans="1:7" s="19" customFormat="1" ht="24" customHeight="1" thickBot="1">
      <c r="A3" s="23"/>
      <c r="B3" s="70"/>
      <c r="C3" s="68"/>
      <c r="D3" s="56"/>
      <c r="E3" s="58"/>
      <c r="G3" s="24"/>
    </row>
    <row r="4" spans="1:5" ht="12.75">
      <c r="A4" s="32" t="s">
        <v>12</v>
      </c>
      <c r="B4" s="2"/>
      <c r="C4" s="2"/>
      <c r="D4" s="42"/>
      <c r="E4" s="43"/>
    </row>
    <row r="5" spans="1:5" ht="12.75">
      <c r="A5" s="27" t="s">
        <v>13</v>
      </c>
      <c r="B5" s="2"/>
      <c r="C5" s="2"/>
      <c r="D5" s="42"/>
      <c r="E5" s="44">
        <f>C5*D5</f>
        <v>0</v>
      </c>
    </row>
    <row r="6" spans="1:5" ht="12.75">
      <c r="A6" s="27" t="s">
        <v>13</v>
      </c>
      <c r="B6" s="2"/>
      <c r="C6" s="2"/>
      <c r="D6" s="42"/>
      <c r="E6" s="44">
        <f>C6*D6</f>
        <v>0</v>
      </c>
    </row>
    <row r="7" spans="1:5" ht="12.75">
      <c r="A7" s="28" t="s">
        <v>16</v>
      </c>
      <c r="B7" s="15"/>
      <c r="C7" s="15"/>
      <c r="D7" s="43"/>
      <c r="E7" s="45">
        <f>E6+E5</f>
        <v>0</v>
      </c>
    </row>
    <row r="8" spans="1:5" ht="12.75">
      <c r="A8" s="32" t="s">
        <v>14</v>
      </c>
      <c r="B8" s="2"/>
      <c r="C8" s="2"/>
      <c r="D8" s="42"/>
      <c r="E8" s="44"/>
    </row>
    <row r="9" spans="1:6" ht="12.75">
      <c r="A9" s="27"/>
      <c r="B9" s="38"/>
      <c r="C9" s="3"/>
      <c r="D9" s="46"/>
      <c r="E9" s="44">
        <f aca="true" t="shared" si="0" ref="E9:E50">C9*D9</f>
        <v>0</v>
      </c>
      <c r="F9" s="17"/>
    </row>
    <row r="10" spans="1:6" ht="12.75">
      <c r="A10" s="27"/>
      <c r="B10" s="38"/>
      <c r="C10" s="3"/>
      <c r="D10" s="46"/>
      <c r="E10" s="44">
        <f t="shared" si="0"/>
        <v>0</v>
      </c>
      <c r="F10" s="17"/>
    </row>
    <row r="11" spans="1:5" ht="12.75">
      <c r="A11" s="28" t="s">
        <v>17</v>
      </c>
      <c r="B11" s="15"/>
      <c r="C11" s="15"/>
      <c r="D11" s="43"/>
      <c r="E11" s="45">
        <f>E10+E9</f>
        <v>0</v>
      </c>
    </row>
    <row r="12" spans="1:5" ht="27" customHeight="1">
      <c r="A12" s="32" t="s">
        <v>18</v>
      </c>
      <c r="B12" s="2"/>
      <c r="C12" s="2"/>
      <c r="D12" s="42"/>
      <c r="E12" s="44"/>
    </row>
    <row r="13" spans="1:5" ht="17.25" customHeight="1">
      <c r="A13" s="27"/>
      <c r="B13" s="2"/>
      <c r="C13" s="2"/>
      <c r="D13" s="42"/>
      <c r="E13" s="44">
        <f t="shared" si="0"/>
        <v>0</v>
      </c>
    </row>
    <row r="14" spans="1:5" ht="12.75">
      <c r="A14" s="27" t="s">
        <v>13</v>
      </c>
      <c r="B14" s="2"/>
      <c r="C14" s="2"/>
      <c r="D14" s="42"/>
      <c r="E14" s="44">
        <f t="shared" si="0"/>
        <v>0</v>
      </c>
    </row>
    <row r="15" spans="1:5" ht="12.75">
      <c r="A15" s="28" t="s">
        <v>19</v>
      </c>
      <c r="B15" s="15"/>
      <c r="C15" s="15"/>
      <c r="D15" s="43"/>
      <c r="E15" s="45">
        <f>E14+E13</f>
        <v>0</v>
      </c>
    </row>
    <row r="16" spans="1:5" ht="38.25">
      <c r="A16" s="32" t="s">
        <v>22</v>
      </c>
      <c r="B16" s="2"/>
      <c r="C16" s="2"/>
      <c r="D16" s="42"/>
      <c r="E16" s="44"/>
    </row>
    <row r="17" spans="1:5" ht="12.75">
      <c r="A17" s="50"/>
      <c r="B17" s="51"/>
      <c r="C17" s="51"/>
      <c r="D17" s="52"/>
      <c r="E17" s="44">
        <f t="shared" si="0"/>
        <v>0</v>
      </c>
    </row>
    <row r="18" spans="1:5" ht="12.75">
      <c r="A18" s="50"/>
      <c r="B18" s="51"/>
      <c r="C18" s="51"/>
      <c r="D18" s="52"/>
      <c r="E18" s="44">
        <f t="shared" si="0"/>
        <v>0</v>
      </c>
    </row>
    <row r="19" spans="1:5" ht="12.75">
      <c r="A19" s="50"/>
      <c r="B19" s="51"/>
      <c r="C19" s="51"/>
      <c r="D19" s="52"/>
      <c r="E19" s="44">
        <f t="shared" si="0"/>
        <v>0</v>
      </c>
    </row>
    <row r="20" spans="1:5" ht="12.75">
      <c r="A20" s="50"/>
      <c r="B20" s="51"/>
      <c r="C20" s="51"/>
      <c r="D20" s="52"/>
      <c r="E20" s="44">
        <f t="shared" si="0"/>
        <v>0</v>
      </c>
    </row>
    <row r="21" spans="1:5" ht="12.75">
      <c r="A21" s="50"/>
      <c r="B21" s="51"/>
      <c r="C21" s="51"/>
      <c r="D21" s="52"/>
      <c r="E21" s="44">
        <f t="shared" si="0"/>
        <v>0</v>
      </c>
    </row>
    <row r="22" spans="1:5" ht="12.75">
      <c r="A22" s="50"/>
      <c r="B22" s="51"/>
      <c r="C22" s="51"/>
      <c r="D22" s="52"/>
      <c r="E22" s="44">
        <f t="shared" si="0"/>
        <v>0</v>
      </c>
    </row>
    <row r="23" spans="1:5" ht="12.75">
      <c r="A23" s="28" t="s">
        <v>20</v>
      </c>
      <c r="B23" s="15"/>
      <c r="C23" s="15"/>
      <c r="D23" s="43"/>
      <c r="E23" s="45">
        <f>SUM(E17:E22)</f>
        <v>0</v>
      </c>
    </row>
    <row r="24" spans="1:5" ht="63.75">
      <c r="A24" s="33" t="s">
        <v>23</v>
      </c>
      <c r="B24" s="2"/>
      <c r="C24" s="2"/>
      <c r="D24" s="42"/>
      <c r="E24" s="44"/>
    </row>
    <row r="25" spans="1:5" ht="15.75">
      <c r="A25" s="39"/>
      <c r="B25" s="2"/>
      <c r="C25" s="2"/>
      <c r="D25" s="42"/>
      <c r="E25" s="44">
        <f>C25*D25</f>
        <v>0</v>
      </c>
    </row>
    <row r="26" spans="1:5" ht="12.75">
      <c r="A26" s="40"/>
      <c r="B26" s="2"/>
      <c r="C26" s="2"/>
      <c r="D26" s="41"/>
      <c r="E26" s="44">
        <f>C26*D26</f>
        <v>0</v>
      </c>
    </row>
    <row r="27" spans="1:5" ht="12.75">
      <c r="A27" s="40"/>
      <c r="B27" s="2"/>
      <c r="C27" s="2"/>
      <c r="D27" s="41"/>
      <c r="E27" s="44">
        <f>C27*D27</f>
        <v>0</v>
      </c>
    </row>
    <row r="28" spans="1:5" ht="12.75">
      <c r="A28" s="40"/>
      <c r="B28" s="2"/>
      <c r="C28" s="2"/>
      <c r="D28" s="41"/>
      <c r="E28" s="44">
        <f>C28*D28</f>
        <v>0</v>
      </c>
    </row>
    <row r="29" spans="1:5" ht="12.75">
      <c r="A29" s="40"/>
      <c r="B29" s="2"/>
      <c r="C29" s="3"/>
      <c r="D29" s="41"/>
      <c r="E29" s="44">
        <f>C29*D29</f>
        <v>0</v>
      </c>
    </row>
    <row r="30" spans="1:5" ht="12.75">
      <c r="A30" s="27"/>
      <c r="B30" s="2"/>
      <c r="C30" s="2"/>
      <c r="D30" s="42"/>
      <c r="E30" s="44">
        <f t="shared" si="0"/>
        <v>0</v>
      </c>
    </row>
    <row r="31" spans="1:5" ht="12.75">
      <c r="A31" s="27"/>
      <c r="B31" s="2"/>
      <c r="C31" s="2"/>
      <c r="D31" s="42"/>
      <c r="E31" s="44">
        <f t="shared" si="0"/>
        <v>0</v>
      </c>
    </row>
    <row r="32" spans="1:5" ht="12.75">
      <c r="A32" s="27"/>
      <c r="B32" s="2"/>
      <c r="C32" s="2"/>
      <c r="D32" s="42"/>
      <c r="E32" s="44">
        <f t="shared" si="0"/>
        <v>0</v>
      </c>
    </row>
    <row r="33" spans="1:5" ht="12.75">
      <c r="A33" s="27"/>
      <c r="B33" s="2"/>
      <c r="C33" s="2"/>
      <c r="D33" s="42"/>
      <c r="E33" s="44"/>
    </row>
    <row r="34" spans="1:5" ht="12.75">
      <c r="A34" s="27" t="s">
        <v>13</v>
      </c>
      <c r="B34" s="2"/>
      <c r="C34" s="2"/>
      <c r="D34" s="42"/>
      <c r="E34" s="44">
        <f t="shared" si="0"/>
        <v>0</v>
      </c>
    </row>
    <row r="35" spans="1:5" ht="12.75">
      <c r="A35" s="28" t="s">
        <v>21</v>
      </c>
      <c r="B35" s="15"/>
      <c r="C35" s="15"/>
      <c r="D35" s="43"/>
      <c r="E35" s="45">
        <f>SUM(E25:E34)</f>
        <v>0</v>
      </c>
    </row>
    <row r="36" spans="1:5" ht="38.25">
      <c r="A36" s="32" t="s">
        <v>24</v>
      </c>
      <c r="B36" s="2"/>
      <c r="C36" s="2"/>
      <c r="D36" s="42"/>
      <c r="E36" s="44"/>
    </row>
    <row r="37" spans="1:5" ht="12.75">
      <c r="A37" s="40"/>
      <c r="B37" s="38"/>
      <c r="C37" s="3"/>
      <c r="D37" s="46"/>
      <c r="E37" s="44">
        <f t="shared" si="0"/>
        <v>0</v>
      </c>
    </row>
    <row r="38" spans="1:5" ht="12.75">
      <c r="A38" s="28" t="s">
        <v>25</v>
      </c>
      <c r="B38" s="15"/>
      <c r="C38" s="15"/>
      <c r="D38" s="43"/>
      <c r="E38" s="45">
        <f>SUM(E37:E37)</f>
        <v>0</v>
      </c>
    </row>
    <row r="39" spans="1:5" ht="51">
      <c r="A39" s="32" t="s">
        <v>26</v>
      </c>
      <c r="B39" s="2"/>
      <c r="C39" s="2"/>
      <c r="D39" s="42"/>
      <c r="E39" s="44"/>
    </row>
    <row r="40" spans="1:5" ht="12.75">
      <c r="A40" s="27" t="s">
        <v>13</v>
      </c>
      <c r="B40" s="2"/>
      <c r="C40" s="2"/>
      <c r="D40" s="42"/>
      <c r="E40" s="44">
        <f t="shared" si="0"/>
        <v>0</v>
      </c>
    </row>
    <row r="41" spans="1:5" ht="12.75">
      <c r="A41" s="27" t="s">
        <v>13</v>
      </c>
      <c r="B41" s="2"/>
      <c r="C41" s="2"/>
      <c r="D41" s="42"/>
      <c r="E41" s="44">
        <f t="shared" si="0"/>
        <v>0</v>
      </c>
    </row>
    <row r="42" spans="1:5" ht="12.75">
      <c r="A42" s="28" t="s">
        <v>27</v>
      </c>
      <c r="B42" s="15"/>
      <c r="C42" s="15"/>
      <c r="D42" s="43"/>
      <c r="E42" s="45">
        <f>E41+E40</f>
        <v>0</v>
      </c>
    </row>
    <row r="43" spans="1:5" ht="12.75">
      <c r="A43" s="34" t="s">
        <v>28</v>
      </c>
      <c r="B43" s="2"/>
      <c r="C43" s="2"/>
      <c r="D43" s="42"/>
      <c r="E43" s="44"/>
    </row>
    <row r="44" spans="1:5" ht="12.75">
      <c r="A44" s="27" t="s">
        <v>13</v>
      </c>
      <c r="B44" s="2"/>
      <c r="C44" s="2"/>
      <c r="D44" s="42"/>
      <c r="E44" s="44">
        <f t="shared" si="0"/>
        <v>0</v>
      </c>
    </row>
    <row r="45" spans="1:5" ht="12.75">
      <c r="A45" s="27" t="s">
        <v>13</v>
      </c>
      <c r="B45" s="2"/>
      <c r="C45" s="2"/>
      <c r="D45" s="42"/>
      <c r="E45" s="44">
        <f t="shared" si="0"/>
        <v>0</v>
      </c>
    </row>
    <row r="46" spans="1:5" ht="12.75">
      <c r="A46" s="28" t="s">
        <v>29</v>
      </c>
      <c r="B46" s="15"/>
      <c r="C46" s="15"/>
      <c r="D46" s="43"/>
      <c r="E46" s="44">
        <f t="shared" si="0"/>
        <v>0</v>
      </c>
    </row>
    <row r="47" spans="1:5" ht="76.5">
      <c r="A47" s="32" t="s">
        <v>30</v>
      </c>
      <c r="B47" s="2"/>
      <c r="C47" s="2"/>
      <c r="D47" s="42"/>
      <c r="E47" s="44"/>
    </row>
    <row r="48" spans="1:5" ht="12.75">
      <c r="A48" s="32"/>
      <c r="B48" s="2"/>
      <c r="C48" s="2"/>
      <c r="D48" s="42"/>
      <c r="E48" s="44">
        <f t="shared" si="0"/>
        <v>0</v>
      </c>
    </row>
    <row r="49" spans="1:5" ht="12.75">
      <c r="A49" s="27"/>
      <c r="B49" s="2"/>
      <c r="C49" s="2"/>
      <c r="D49" s="42"/>
      <c r="E49" s="44">
        <f t="shared" si="0"/>
        <v>0</v>
      </c>
    </row>
    <row r="50" spans="1:5" ht="12.75">
      <c r="A50" s="27"/>
      <c r="B50" s="2"/>
      <c r="C50" s="2"/>
      <c r="D50" s="42"/>
      <c r="E50" s="44">
        <f t="shared" si="0"/>
        <v>0</v>
      </c>
    </row>
    <row r="51" spans="1:5" ht="13.5" thickBot="1">
      <c r="A51" s="28" t="s">
        <v>31</v>
      </c>
      <c r="B51" s="15"/>
      <c r="C51" s="15"/>
      <c r="D51" s="43"/>
      <c r="E51" s="45">
        <f>SUM(E48:E50)</f>
        <v>0</v>
      </c>
    </row>
    <row r="52" spans="1:5" ht="15.75" thickBot="1">
      <c r="A52" s="37" t="s">
        <v>32</v>
      </c>
      <c r="B52" s="26"/>
      <c r="C52" s="26"/>
      <c r="D52" s="47"/>
      <c r="E52" s="48">
        <f>E51+E46+E42+E38+E35+E23+E15+E11+E7</f>
        <v>0</v>
      </c>
    </row>
    <row r="53" spans="1:5" ht="12.75">
      <c r="A53" s="64"/>
      <c r="B53" s="65"/>
      <c r="C53" s="65"/>
      <c r="D53" s="65"/>
      <c r="E53" s="66"/>
    </row>
    <row r="54" spans="1:9" ht="15.75" customHeight="1">
      <c r="A54" s="62" t="s">
        <v>9</v>
      </c>
      <c r="B54" s="62"/>
      <c r="C54" s="62"/>
      <c r="D54" s="62"/>
      <c r="E54" s="62"/>
      <c r="I54" s="49">
        <f>E52-D66</f>
        <v>0</v>
      </c>
    </row>
    <row r="55" spans="1:5" s="21" customFormat="1" ht="13.5" thickBot="1">
      <c r="A55" s="63"/>
      <c r="B55" s="63"/>
      <c r="C55" s="63"/>
      <c r="D55" s="63"/>
      <c r="E55" s="63"/>
    </row>
    <row r="56" spans="1:5" ht="12.75">
      <c r="A56" s="4"/>
      <c r="B56" s="5"/>
      <c r="C56" s="5"/>
      <c r="D56" s="9" t="s">
        <v>3</v>
      </c>
      <c r="E56" s="10" t="s">
        <v>4</v>
      </c>
    </row>
    <row r="57" spans="1:5" s="21" customFormat="1" ht="12.75">
      <c r="A57" s="6"/>
      <c r="B57" s="7"/>
      <c r="C57" s="7"/>
      <c r="D57" s="11" t="s">
        <v>33</v>
      </c>
      <c r="E57" s="12" t="s">
        <v>5</v>
      </c>
    </row>
    <row r="58" spans="1:5" ht="13.5" thickBot="1">
      <c r="A58" s="8"/>
      <c r="B58" s="1"/>
      <c r="C58" s="1"/>
      <c r="D58" s="13"/>
      <c r="E58" s="14" t="s">
        <v>0</v>
      </c>
    </row>
    <row r="59" spans="1:5" ht="12.75">
      <c r="A59" s="29" t="s">
        <v>10</v>
      </c>
      <c r="B59" s="20"/>
      <c r="C59" s="20"/>
      <c r="D59" s="11"/>
      <c r="E59" s="25" t="e">
        <f>D59*100/E52</f>
        <v>#DIV/0!</v>
      </c>
    </row>
    <row r="60" spans="1:5" ht="12.75">
      <c r="A60" s="29"/>
      <c r="B60" s="20"/>
      <c r="C60" s="20"/>
      <c r="D60" s="11"/>
      <c r="E60" s="25"/>
    </row>
    <row r="61" spans="1:5" ht="12.75">
      <c r="A61" s="29" t="s">
        <v>34</v>
      </c>
      <c r="B61" s="20"/>
      <c r="C61" s="20"/>
      <c r="D61" s="11"/>
      <c r="E61" s="25" t="e">
        <f>D61*100/E52</f>
        <v>#DIV/0!</v>
      </c>
    </row>
    <row r="62" spans="1:5" ht="12.75">
      <c r="A62" s="29"/>
      <c r="B62" s="20"/>
      <c r="C62" s="20"/>
      <c r="D62" s="11"/>
      <c r="E62" s="25"/>
    </row>
    <row r="63" spans="1:5" ht="12.75">
      <c r="A63" s="29" t="s">
        <v>11</v>
      </c>
      <c r="B63" s="20"/>
      <c r="C63" s="20"/>
      <c r="D63" s="11"/>
      <c r="E63" s="25"/>
    </row>
    <row r="64" spans="1:5" ht="12.75">
      <c r="A64" s="30" t="s">
        <v>6</v>
      </c>
      <c r="B64" s="31"/>
      <c r="C64" s="20"/>
      <c r="D64" s="11"/>
      <c r="E64" s="25" t="e">
        <f>D64*100/E52</f>
        <v>#DIV/0!</v>
      </c>
    </row>
    <row r="65" spans="1:5" ht="12.75">
      <c r="A65" s="29"/>
      <c r="B65" s="20"/>
      <c r="C65" s="20"/>
      <c r="D65" s="11"/>
      <c r="E65" s="25"/>
    </row>
    <row r="66" spans="1:5" ht="12.75">
      <c r="A66" s="35" t="s">
        <v>7</v>
      </c>
      <c r="B66" s="20"/>
      <c r="C66" s="20"/>
      <c r="D66" s="11"/>
      <c r="E66" s="36" t="e">
        <f>E59+E61+E64</f>
        <v>#DIV/0!</v>
      </c>
    </row>
    <row r="67" spans="1:5" ht="12.75">
      <c r="A67" s="29"/>
      <c r="B67" s="20"/>
      <c r="C67" s="20"/>
      <c r="D67" s="11"/>
      <c r="E67" s="25"/>
    </row>
    <row r="68" spans="1:5" ht="24" customHeight="1">
      <c r="A68" s="53" t="s">
        <v>36</v>
      </c>
      <c r="B68" s="53"/>
      <c r="C68" s="53"/>
      <c r="D68" s="53"/>
      <c r="E68" s="53"/>
    </row>
    <row r="69" spans="1:5" ht="12.75">
      <c r="A69" s="54"/>
      <c r="B69" s="54"/>
      <c r="C69" s="54"/>
      <c r="D69" s="54"/>
      <c r="E69" s="54"/>
    </row>
    <row r="70" spans="1:5" ht="12.75">
      <c r="A70" s="54"/>
      <c r="B70" s="54"/>
      <c r="C70" s="54"/>
      <c r="D70" s="54"/>
      <c r="E70" s="54"/>
    </row>
    <row r="71" spans="1:5" ht="33.75" customHeight="1">
      <c r="A71" s="54"/>
      <c r="B71" s="54"/>
      <c r="C71" s="54"/>
      <c r="D71" s="54"/>
      <c r="E71" s="54"/>
    </row>
  </sheetData>
  <sheetProtection/>
  <mergeCells count="8">
    <mergeCell ref="A68:E71"/>
    <mergeCell ref="D2:D3"/>
    <mergeCell ref="E2:E3"/>
    <mergeCell ref="A1:E1"/>
    <mergeCell ref="A54:E55"/>
    <mergeCell ref="A53:E53"/>
    <mergeCell ref="C2:C3"/>
    <mergeCell ref="B2:B3"/>
  </mergeCells>
  <printOptions horizontalCentered="1"/>
  <pageMargins left="0.31496062992125984" right="0.3937007874015748" top="1.8389583333333333" bottom="0.3937007874015748" header="0.3937007874015748" footer="0.1968503937007874"/>
  <pageSetup horizontalDpi="600" verticalDpi="600" orientation="portrait" paperSize="9" scale="91" r:id="rId2"/>
  <headerFooter alignWithMargins="0">
    <oddHeader>&amp;C&amp;G&amp;R&amp;12
</oddHeader>
    <oddFooter>&amp;LTitlu proiect: Dezvoltare Antreprenoriala Durabila in Regiunea Sud Muntenia - SMIS 105801&amp;RAnexa 1a-Buget plan de afaceri</oddFooter>
  </headerFooter>
  <rowBreaks count="1" manualBreakCount="1">
    <brk id="53" max="4"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Mai 18</cp:lastModifiedBy>
  <cp:lastPrinted>2018-03-16T16:00:20Z</cp:lastPrinted>
  <dcterms:created xsi:type="dcterms:W3CDTF">2000-04-10T10:46:44Z</dcterms:created>
  <dcterms:modified xsi:type="dcterms:W3CDTF">2019-05-07T09:36:04Z</dcterms:modified>
  <cp:category/>
  <cp:version/>
  <cp:contentType/>
  <cp:contentStatus/>
</cp:coreProperties>
</file>